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тмц!$A$1:$AJ$22</definedName>
  </definedNames>
  <calcPr calcId="125725"/>
</workbook>
</file>

<file path=xl/calcChain.xml><?xml version="1.0" encoding="utf-8"?>
<calcChain xmlns="http://schemas.openxmlformats.org/spreadsheetml/2006/main">
  <c r="AI9" i="4"/>
  <c r="AI10" s="1"/>
  <c r="AG9"/>
  <c r="AG10" s="1"/>
  <c r="Z9"/>
  <c r="Z10" s="1"/>
  <c r="L10"/>
  <c r="W10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<sst xmlns="http://schemas.openxmlformats.org/spreadsheetml/2006/main" count="64" uniqueCount="63">
  <si>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</si>
  <si>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</si>
  <si>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</si>
  <si>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</si>
  <si>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</si>
  <si>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</si>
  <si>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</si>
  <si>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</si>
  <si>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</si>
  <si>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</si>
  <si>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</si>
  <si>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</si>
  <si>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</si>
  <si>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</si>
  <si>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</si>
  <si>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</si>
  <si>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</si>
  <si>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</si>
  <si>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</si>
  <si>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</si>
  <si>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</si>
  <si>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</si>
  <si>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</si>
  <si>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</si>
  <si>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</si>
  <si>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</si>
  <si>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</si>
  <si>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</si>
  <si>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</si>
  <si>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</si>
  <si>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</si>
  <si>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</si>
  <si>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</si>
  <si>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</si>
  <si>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</si>
  <si>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</si>
  <si>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</si>
  <si>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</si>
  <si>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</si>
  <si>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</si>
  <si>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</si>
  <si>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</si>
  <si>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</si>
  <si>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</si>
  <si>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</si>
  <si>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</si>
  <si>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</si>
  <si>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</si>
  <si>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</si>
  <si>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</si>
  <si>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</si>
  <si>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</si>
  <si>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</si>
  <si>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</si>
  <si>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</si>
  <si>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Приложение №1.2 – Техническая Документация</t>
  </si>
  <si>
    <t>28.13.3</t>
  </si>
  <si>
    <t>28.13</t>
  </si>
  <si>
    <t>ЕВ</t>
  </si>
  <si>
    <t>Насосный агрегат 150KQW173-60-55/2 или эквивалент</t>
  </si>
  <si>
    <t>г. Самара ул.Антонова-овсеенко, д.48</t>
  </si>
  <si>
    <t>СКС-2573</t>
  </si>
  <si>
    <t>График поставки товара (выполнения работ, оказания услуг), а также предполагаемый объем продукции применительно к каждому периоду в 2022  году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</si>
</sst>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1" fontId="16" fillId="4" borderId="1" xfId="0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7"/>
  <sheetViews>
    <sheetView tabSelected="1" view="pageBreakPreview" zoomScale="86" zoomScaleNormal="86" zoomScaleSheetLayoutView="86" workbookViewId="0">
      <selection activeCell="E13" sqref="E13:AI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5.28515625" style="1" customWidth="1"/>
    <col min="7" max="7" width="14.42578125" style="1" customWidth="1"/>
    <col min="8" max="8" width="7.85546875" style="1" customWidth="1"/>
    <col min="9" max="9" width="13.7109375" style="1" customWidth="1"/>
    <col min="10" max="10" width="13" style="1" customWidth="1"/>
    <col min="11" max="11" width="11.7109375" style="1" customWidth="1"/>
    <col min="12" max="12" width="11.28515625" customWidth="1"/>
    <col min="13" max="13" width="4.5703125" customWidth="1"/>
    <col min="14" max="14" width="5.42578125" customWidth="1"/>
    <col min="15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3" t="s">
        <v>61</v>
      </c>
      <c r="F3" s="53"/>
      <c r="G3" s="53"/>
      <c r="H3" s="53"/>
      <c r="I3" s="53"/>
      <c r="J3" s="53"/>
      <c r="K3" s="53"/>
      <c r="L3" s="5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4"/>
      <c r="F4" s="54"/>
      <c r="G4" s="54"/>
      <c r="H4" s="54"/>
      <c r="I4" s="54"/>
      <c r="J4" s="54"/>
      <c r="K4" s="54"/>
      <c r="L4" s="5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4"/>
      <c r="F5" s="54"/>
      <c r="G5" s="54"/>
      <c r="H5" s="54"/>
      <c r="I5" s="54"/>
      <c r="J5" s="54"/>
      <c r="K5" s="54"/>
      <c r="L5" s="5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7" t="s">
        <v>62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9" t="s">
        <v>10</v>
      </c>
      <c r="AB7" s="60"/>
      <c r="AC7" s="60"/>
      <c r="AD7" s="60"/>
      <c r="AE7" s="60"/>
      <c r="AF7" s="60"/>
      <c r="AG7" s="60"/>
      <c r="AH7" s="60"/>
      <c r="AI7" s="60"/>
      <c r="AJ7" s="61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4" t="s">
        <v>30</v>
      </c>
      <c r="AA8" s="35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6" t="s">
        <v>16</v>
      </c>
    </row>
    <row r="9" spans="1:36" ht="77.25" customHeight="1" thickBot="1">
      <c r="A9" s="44">
        <v>1</v>
      </c>
      <c r="B9" s="44">
        <v>1</v>
      </c>
      <c r="C9" s="31" t="s">
        <v>56</v>
      </c>
      <c r="D9" s="31" t="s">
        <v>57</v>
      </c>
      <c r="E9" s="42" t="s">
        <v>58</v>
      </c>
      <c r="F9" s="42" t="s">
        <v>59</v>
      </c>
      <c r="G9" s="42" t="s">
        <v>55</v>
      </c>
      <c r="H9" s="40" t="s">
        <v>54</v>
      </c>
      <c r="I9" s="31" t="s">
        <v>35</v>
      </c>
      <c r="J9" s="32" t="s">
        <v>35</v>
      </c>
      <c r="K9" s="40" t="s">
        <v>60</v>
      </c>
      <c r="L9" s="43">
        <v>1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>
        <v>1</v>
      </c>
      <c r="X9" s="38"/>
      <c r="Y9" s="45">
        <v>471369.73</v>
      </c>
      <c r="Z9" s="46">
        <f t="shared" ref="Z9" si="0">Y9*L9</f>
        <v>471369.73</v>
      </c>
      <c r="AA9" s="35"/>
      <c r="AB9" s="3"/>
      <c r="AC9" s="3"/>
      <c r="AD9" s="3"/>
      <c r="AE9" s="3"/>
      <c r="AF9" s="41"/>
      <c r="AG9" s="33">
        <f t="shared" ref="AG9" si="1">AF9*L9</f>
        <v>0</v>
      </c>
      <c r="AH9" s="30"/>
      <c r="AI9" s="33">
        <f t="shared" ref="AI9" si="2">AH9*L9</f>
        <v>0</v>
      </c>
      <c r="AJ9" s="36"/>
    </row>
    <row r="10" spans="1:36" ht="20.25" customHeight="1" thickBot="1">
      <c r="A10" s="62" t="s">
        <v>40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37">
        <f>SUM(L9:L9)</f>
        <v>1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>
        <f>SUM(W9:W9)</f>
        <v>1</v>
      </c>
      <c r="X10" s="39"/>
      <c r="Y10" s="26"/>
      <c r="Z10" s="25">
        <f>SUM(Z9:Z9)</f>
        <v>471369.73</v>
      </c>
      <c r="AA10" s="47"/>
      <c r="AB10" s="48"/>
      <c r="AC10" s="48"/>
      <c r="AD10" s="48"/>
      <c r="AE10" s="48"/>
      <c r="AF10" s="49"/>
      <c r="AG10" s="50">
        <f>SUM(AG9:AG9)</f>
        <v>0</v>
      </c>
      <c r="AH10" s="49"/>
      <c r="AI10" s="50">
        <f>SUM(AI9:AI9)</f>
        <v>0</v>
      </c>
      <c r="AJ10" s="51"/>
    </row>
    <row r="11" spans="1:36" ht="18" customHeight="1"/>
    <row r="12" spans="1:36" ht="45" customHeight="1">
      <c r="A12" s="55" t="s">
        <v>25</v>
      </c>
      <c r="B12" s="55"/>
      <c r="C12" s="55"/>
      <c r="D12" s="55"/>
      <c r="E12" s="58" t="s">
        <v>27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22"/>
    </row>
    <row r="13" spans="1:36" ht="156" customHeight="1">
      <c r="A13" s="55" t="s">
        <v>28</v>
      </c>
      <c r="B13" s="55"/>
      <c r="C13" s="55"/>
      <c r="D13" s="55"/>
      <c r="E13" s="56" t="s">
        <v>53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23"/>
    </row>
    <row r="14" spans="1:36" ht="31.5" customHeight="1">
      <c r="C14" s="10"/>
      <c r="D14" s="52"/>
      <c r="E14" s="52"/>
      <c r="F14" s="52"/>
      <c r="G14" s="15" t="s">
        <v>18</v>
      </c>
      <c r="H14" s="16"/>
      <c r="I14" s="11"/>
      <c r="J14"/>
      <c r="K14"/>
    </row>
    <row r="15" spans="1:36" ht="16.5" customHeight="1">
      <c r="C15" s="10"/>
      <c r="D15" s="17"/>
      <c r="E15" s="10"/>
      <c r="F15" s="11"/>
      <c r="G15" s="11"/>
      <c r="H15" s="15"/>
      <c r="I15" s="18"/>
      <c r="J15"/>
      <c r="K15"/>
    </row>
    <row r="16" spans="1:36" ht="13.5" customHeight="1">
      <c r="C16" s="10"/>
      <c r="D16" s="52"/>
      <c r="E16" s="52"/>
      <c r="F16" s="52"/>
      <c r="G16" s="15" t="s">
        <v>19</v>
      </c>
      <c r="H16" s="15"/>
      <c r="I16" s="18"/>
      <c r="J16"/>
      <c r="K16"/>
    </row>
    <row r="17" spans="3:11" ht="15">
      <c r="C17" s="10"/>
      <c r="D17" s="12"/>
      <c r="E17" s="10"/>
      <c r="F17" s="11"/>
      <c r="G17" s="14"/>
      <c r="H17" s="14"/>
      <c r="I17" s="14"/>
      <c r="J17"/>
      <c r="K17"/>
    </row>
    <row r="18" spans="3:11" ht="13.5" customHeight="1">
      <c r="C18" s="10"/>
      <c r="D18" s="52"/>
      <c r="E18" s="52"/>
      <c r="F18" s="52"/>
      <c r="G18" s="19" t="s">
        <v>20</v>
      </c>
      <c r="H18" s="14"/>
      <c r="I18" s="14"/>
      <c r="J18"/>
      <c r="K18"/>
    </row>
    <row r="19" spans="3:11" ht="15">
      <c r="C19" s="10"/>
      <c r="D19" s="12"/>
      <c r="E19" s="20"/>
      <c r="F19" s="13"/>
      <c r="G19" s="14"/>
      <c r="H19" s="14"/>
      <c r="I19" s="14"/>
      <c r="J19"/>
      <c r="K19"/>
    </row>
    <row r="20" spans="3:11" ht="15">
      <c r="C20" s="10" t="s">
        <v>21</v>
      </c>
      <c r="D20" s="12"/>
      <c r="E20" s="21"/>
      <c r="F20" s="14"/>
      <c r="G20" s="14"/>
      <c r="H20" s="14"/>
      <c r="I20" s="14"/>
      <c r="J20"/>
      <c r="K20"/>
    </row>
    <row r="21" spans="3:11" ht="15">
      <c r="C21" s="10"/>
      <c r="D21" s="10"/>
      <c r="E21" s="10"/>
      <c r="F21" s="14" t="s">
        <v>32</v>
      </c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</sheetData>
  <autoFilter ref="A8:AJ8"/>
  <mergeCells count="13">
    <mergeCell ref="D18:F18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4:F14"/>
    <mergeCell ref="D16:F16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2022-11-03T04:15:11Z</dcterms:modified>
</cp:coreProperties>
</file>